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62"/>
  </bookViews>
  <sheets>
    <sheet name="Дорхенгеры " sheetId="5" r:id="rId1"/>
  </sheets>
  <definedNames>
    <definedName name="_xlnm._FilterDatabase" localSheetId="0" hidden="1">'Дорхенгеры '!$A$1:$K$1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11" i="5"/>
  <c r="J11" i="5"/>
  <c r="K2" i="5"/>
  <c r="J2" i="5"/>
</calcChain>
</file>

<file path=xl/sharedStrings.xml><?xml version="1.0" encoding="utf-8"?>
<sst xmlns="http://schemas.openxmlformats.org/spreadsheetml/2006/main" count="137" uniqueCount="19">
  <si>
    <t>Город</t>
  </si>
  <si>
    <t>Район</t>
  </si>
  <si>
    <t>Вид рекламы</t>
  </si>
  <si>
    <t>Фото</t>
  </si>
  <si>
    <t>Ссылка</t>
  </si>
  <si>
    <t>Тираж, шт.</t>
  </si>
  <si>
    <t>Формат</t>
  </si>
  <si>
    <t>Печать</t>
  </si>
  <si>
    <t>Размещение</t>
  </si>
  <si>
    <t xml:space="preserve">Вид печати </t>
  </si>
  <si>
    <t>Цвет</t>
  </si>
  <si>
    <t>Цветная</t>
  </si>
  <si>
    <t xml:space="preserve">Односторонняя </t>
  </si>
  <si>
    <t xml:space="preserve"> Двусторонняя</t>
  </si>
  <si>
    <t>Листовка с вырубкой 1/3 от А5</t>
  </si>
  <si>
    <t>По выборку клиента</t>
  </si>
  <si>
    <t>Самара</t>
  </si>
  <si>
    <t xml:space="preserve">Дорхенгеры </t>
  </si>
  <si>
    <t>Плотность, гр/м2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</si>
</sst>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/>
    <xf numFmtId="165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zEHXfXUkhlYcFQ" TargetMode="External"/><Relationship Id="rId13" Type="http://schemas.openxmlformats.org/officeDocument/2006/relationships/hyperlink" Target="https://disk.yandex.com.am/d/zEHXfXUkhlYcFQ" TargetMode="External"/><Relationship Id="rId18" Type="http://schemas.openxmlformats.org/officeDocument/2006/relationships/hyperlink" Target="https://disk.yandex.com.am/d/zEHXfXUkhlYcFQ" TargetMode="External"/><Relationship Id="rId3" Type="http://schemas.openxmlformats.org/officeDocument/2006/relationships/hyperlink" Target="https://disk.yandex.com.am/d/zEHXfXUkhlYcFQ" TargetMode="External"/><Relationship Id="rId7" Type="http://schemas.openxmlformats.org/officeDocument/2006/relationships/hyperlink" Target="https://disk.yandex.com.am/d/zEHXfXUkhlYcFQ" TargetMode="External"/><Relationship Id="rId12" Type="http://schemas.openxmlformats.org/officeDocument/2006/relationships/hyperlink" Target="https://disk.yandex.com.am/d/zEHXfXUkhlYcFQ" TargetMode="External"/><Relationship Id="rId17" Type="http://schemas.openxmlformats.org/officeDocument/2006/relationships/hyperlink" Target="https://disk.yandex.com.am/d/zEHXfXUkhlYcFQ" TargetMode="External"/><Relationship Id="rId2" Type="http://schemas.openxmlformats.org/officeDocument/2006/relationships/hyperlink" Target="https://disk.yandex.com.am/d/zEHXfXUkhlYcFQ" TargetMode="External"/><Relationship Id="rId16" Type="http://schemas.openxmlformats.org/officeDocument/2006/relationships/hyperlink" Target="https://disk.yandex.com.am/d/zEHXfXUkhlYcFQ" TargetMode="External"/><Relationship Id="rId1" Type="http://schemas.openxmlformats.org/officeDocument/2006/relationships/hyperlink" Target="https://disk.yandex.com.am/d/zEHXfXUkhlYcFQ" TargetMode="External"/><Relationship Id="rId6" Type="http://schemas.openxmlformats.org/officeDocument/2006/relationships/hyperlink" Target="https://disk.yandex.com.am/d/zEHXfXUkhlYcFQ" TargetMode="External"/><Relationship Id="rId11" Type="http://schemas.openxmlformats.org/officeDocument/2006/relationships/hyperlink" Target="https://disk.yandex.com.am/d/zEHXfXUkhlYcFQ" TargetMode="External"/><Relationship Id="rId5" Type="http://schemas.openxmlformats.org/officeDocument/2006/relationships/hyperlink" Target="https://disk.yandex.com.am/d/zEHXfXUkhlYcFQ" TargetMode="External"/><Relationship Id="rId15" Type="http://schemas.openxmlformats.org/officeDocument/2006/relationships/hyperlink" Target="https://disk.yandex.com.am/d/zEHXfXUkhlYcFQ" TargetMode="External"/><Relationship Id="rId10" Type="http://schemas.openxmlformats.org/officeDocument/2006/relationships/hyperlink" Target="https://disk.yandex.com.am/d/zEHXfXUkhlYcFQ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zEHXfXUkhlYcFQ" TargetMode="External"/><Relationship Id="rId9" Type="http://schemas.openxmlformats.org/officeDocument/2006/relationships/hyperlink" Target="https://disk.yandex.com.am/d/zEHXfXUkhlYcFQ" TargetMode="External"/><Relationship Id="rId14" Type="http://schemas.openxmlformats.org/officeDocument/2006/relationships/hyperlink" Target="https://disk.yandex.com.am/d/zEHXfXUkhlYc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2" sqref="F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7.5703125" style="1" customWidth="1"/>
    <col min="4" max="4" width="9.5703125" style="1" customWidth="1"/>
    <col min="5" max="5" width="18.28515625" style="1" customWidth="1"/>
    <col min="6" max="6" width="19.5703125" style="1" customWidth="1"/>
    <col min="7" max="7" width="9.42578125" style="1" customWidth="1"/>
    <col min="8" max="8" width="14.5703125" style="1" customWidth="1"/>
    <col min="9" max="9" width="14.140625" style="4" customWidth="1"/>
    <col min="10" max="10" width="11" style="5" customWidth="1"/>
    <col min="11" max="11" width="16" style="2" customWidth="1"/>
    <col min="12" max="12" width="19" style="1" customWidth="1"/>
    <col min="13" max="13" width="17.42578125" style="1" customWidth="1"/>
    <col min="14" max="14" width="16.42578125" style="1" customWidth="1"/>
    <col min="15" max="15" width="18.5703125" style="1" customWidth="1"/>
    <col min="16" max="16" width="21.85546875" style="1" customWidth="1"/>
    <col min="17" max="16384" width="9.140625" style="1"/>
  </cols>
  <sheetData>
    <row r="1" spans="1:11" s="3" customFormat="1" x14ac:dyDescent="0.25">
      <c r="A1" s="10" t="s">
        <v>0</v>
      </c>
      <c r="B1" s="10" t="s">
        <v>2</v>
      </c>
      <c r="C1" s="10" t="s">
        <v>1</v>
      </c>
      <c r="D1" s="10" t="s">
        <v>3</v>
      </c>
      <c r="E1" s="10" t="s">
        <v>6</v>
      </c>
      <c r="F1" s="10" t="s">
        <v>18</v>
      </c>
      <c r="G1" s="10" t="s">
        <v>10</v>
      </c>
      <c r="H1" s="10" t="s">
        <v>9</v>
      </c>
      <c r="I1" s="7" t="s">
        <v>5</v>
      </c>
      <c r="J1" s="11" t="s">
        <v>7</v>
      </c>
      <c r="K1" s="10" t="s">
        <v>8</v>
      </c>
    </row>
    <row r="2" spans="1:11" s="6" customFormat="1" ht="25.5" x14ac:dyDescent="0.25">
      <c r="A2" s="8" t="s">
        <v>16</v>
      </c>
      <c r="B2" s="12" t="s">
        <v>17</v>
      </c>
      <c r="C2" s="12" t="s">
        <v>15</v>
      </c>
      <c r="D2" s="13" t="s">
        <v>4</v>
      </c>
      <c r="E2" s="12" t="s">
        <v>14</v>
      </c>
      <c r="F2" s="12">
        <v>130</v>
      </c>
      <c r="G2" s="12" t="s">
        <v>11</v>
      </c>
      <c r="H2" s="12" t="s">
        <v>13</v>
      </c>
      <c r="I2" s="8">
        <v>2000</v>
      </c>
      <c r="J2" s="9">
        <f xml:space="preserve"> 4*I2</f>
        <v>8000</v>
      </c>
      <c r="K2" s="9">
        <f>12.5*I2</f>
        <v>25000</v>
      </c>
    </row>
    <row r="3" spans="1:11" s="6" customFormat="1" ht="25.5" x14ac:dyDescent="0.25">
      <c r="A3" s="8" t="s">
        <v>16</v>
      </c>
      <c r="B3" s="12" t="s">
        <v>17</v>
      </c>
      <c r="C3" s="12" t="s">
        <v>15</v>
      </c>
      <c r="D3" s="13" t="s">
        <v>4</v>
      </c>
      <c r="E3" s="12" t="s">
        <v>14</v>
      </c>
      <c r="F3" s="12">
        <v>130</v>
      </c>
      <c r="G3" s="12" t="s">
        <v>11</v>
      </c>
      <c r="H3" s="12" t="s">
        <v>13</v>
      </c>
      <c r="I3" s="8">
        <v>3000</v>
      </c>
      <c r="J3" s="9">
        <f xml:space="preserve"> 4*I3</f>
        <v>12000</v>
      </c>
      <c r="K3" s="9">
        <f>12.5*I3</f>
        <v>37500</v>
      </c>
    </row>
    <row r="4" spans="1:11" s="6" customFormat="1" ht="25.5" x14ac:dyDescent="0.25">
      <c r="A4" s="8" t="s">
        <v>16</v>
      </c>
      <c r="B4" s="12" t="s">
        <v>17</v>
      </c>
      <c r="C4" s="12" t="s">
        <v>15</v>
      </c>
      <c r="D4" s="13" t="s">
        <v>4</v>
      </c>
      <c r="E4" s="12" t="s">
        <v>14</v>
      </c>
      <c r="F4" s="12">
        <v>130</v>
      </c>
      <c r="G4" s="12" t="s">
        <v>11</v>
      </c>
      <c r="H4" s="12" t="s">
        <v>13</v>
      </c>
      <c r="I4" s="8">
        <v>4000</v>
      </c>
      <c r="J4" s="9">
        <f xml:space="preserve"> 4*I4</f>
        <v>16000</v>
      </c>
      <c r="K4" s="9">
        <f>12.5*I4</f>
        <v>50000</v>
      </c>
    </row>
    <row r="5" spans="1:11" s="6" customFormat="1" ht="25.5" x14ac:dyDescent="0.25">
      <c r="A5" s="8" t="s">
        <v>16</v>
      </c>
      <c r="B5" s="12" t="s">
        <v>17</v>
      </c>
      <c r="C5" s="12" t="s">
        <v>15</v>
      </c>
      <c r="D5" s="13" t="s">
        <v>4</v>
      </c>
      <c r="E5" s="12" t="s">
        <v>14</v>
      </c>
      <c r="F5" s="12">
        <v>130</v>
      </c>
      <c r="G5" s="12" t="s">
        <v>11</v>
      </c>
      <c r="H5" s="12" t="s">
        <v>13</v>
      </c>
      <c r="I5" s="8">
        <v>5000</v>
      </c>
      <c r="J5" s="9">
        <f xml:space="preserve"> 4*I5</f>
        <v>20000</v>
      </c>
      <c r="K5" s="9">
        <f>12.5*I5</f>
        <v>62500</v>
      </c>
    </row>
    <row r="6" spans="1:11" s="6" customFormat="1" ht="25.5" x14ac:dyDescent="0.25">
      <c r="A6" s="8" t="s">
        <v>16</v>
      </c>
      <c r="B6" s="12" t="s">
        <v>17</v>
      </c>
      <c r="C6" s="12" t="s">
        <v>15</v>
      </c>
      <c r="D6" s="13" t="s">
        <v>4</v>
      </c>
      <c r="E6" s="12" t="s">
        <v>14</v>
      </c>
      <c r="F6" s="12">
        <v>130</v>
      </c>
      <c r="G6" s="12" t="s">
        <v>11</v>
      </c>
      <c r="H6" s="12" t="s">
        <v>13</v>
      </c>
      <c r="I6" s="8">
        <v>6000</v>
      </c>
      <c r="J6" s="9">
        <f xml:space="preserve"> 4*I6</f>
        <v>24000</v>
      </c>
      <c r="K6" s="9">
        <f>12.5*I6</f>
        <v>75000</v>
      </c>
    </row>
    <row r="7" spans="1:11" s="6" customFormat="1" ht="25.5" x14ac:dyDescent="0.25">
      <c r="A7" s="8" t="s">
        <v>16</v>
      </c>
      <c r="B7" s="12" t="s">
        <v>17</v>
      </c>
      <c r="C7" s="12" t="s">
        <v>15</v>
      </c>
      <c r="D7" s="13" t="s">
        <v>4</v>
      </c>
      <c r="E7" s="12" t="s">
        <v>14</v>
      </c>
      <c r="F7" s="12">
        <v>130</v>
      </c>
      <c r="G7" s="12" t="s">
        <v>11</v>
      </c>
      <c r="H7" s="12" t="s">
        <v>13</v>
      </c>
      <c r="I7" s="8">
        <v>7000</v>
      </c>
      <c r="J7" s="9">
        <f t="shared" ref="J7:J10" si="0" xml:space="preserve"> 4*I7</f>
        <v>28000</v>
      </c>
      <c r="K7" s="9">
        <f t="shared" ref="K7:K10" si="1">12.5*I7</f>
        <v>87500</v>
      </c>
    </row>
    <row r="8" spans="1:11" s="6" customFormat="1" ht="25.5" x14ac:dyDescent="0.25">
      <c r="A8" s="8" t="s">
        <v>16</v>
      </c>
      <c r="B8" s="12" t="s">
        <v>17</v>
      </c>
      <c r="C8" s="12" t="s">
        <v>15</v>
      </c>
      <c r="D8" s="13" t="s">
        <v>4</v>
      </c>
      <c r="E8" s="12" t="s">
        <v>14</v>
      </c>
      <c r="F8" s="12">
        <v>130</v>
      </c>
      <c r="G8" s="12" t="s">
        <v>11</v>
      </c>
      <c r="H8" s="12" t="s">
        <v>13</v>
      </c>
      <c r="I8" s="8">
        <v>8000</v>
      </c>
      <c r="J8" s="9">
        <f t="shared" si="0"/>
        <v>32000</v>
      </c>
      <c r="K8" s="9">
        <f t="shared" si="1"/>
        <v>100000</v>
      </c>
    </row>
    <row r="9" spans="1:11" s="6" customFormat="1" ht="25.5" x14ac:dyDescent="0.25">
      <c r="A9" s="8" t="s">
        <v>16</v>
      </c>
      <c r="B9" s="12" t="s">
        <v>17</v>
      </c>
      <c r="C9" s="12" t="s">
        <v>15</v>
      </c>
      <c r="D9" s="13" t="s">
        <v>4</v>
      </c>
      <c r="E9" s="12" t="s">
        <v>14</v>
      </c>
      <c r="F9" s="12">
        <v>130</v>
      </c>
      <c r="G9" s="12" t="s">
        <v>11</v>
      </c>
      <c r="H9" s="12" t="s">
        <v>13</v>
      </c>
      <c r="I9" s="8">
        <v>9000</v>
      </c>
      <c r="J9" s="9">
        <f t="shared" si="0"/>
        <v>36000</v>
      </c>
      <c r="K9" s="9">
        <f t="shared" si="1"/>
        <v>112500</v>
      </c>
    </row>
    <row r="10" spans="1:11" s="6" customFormat="1" ht="25.5" x14ac:dyDescent="0.25">
      <c r="A10" s="8" t="s">
        <v>16</v>
      </c>
      <c r="B10" s="12" t="s">
        <v>17</v>
      </c>
      <c r="C10" s="12" t="s">
        <v>15</v>
      </c>
      <c r="D10" s="13" t="s">
        <v>4</v>
      </c>
      <c r="E10" s="12" t="s">
        <v>14</v>
      </c>
      <c r="F10" s="12">
        <v>130</v>
      </c>
      <c r="G10" s="12" t="s">
        <v>11</v>
      </c>
      <c r="H10" s="12" t="s">
        <v>13</v>
      </c>
      <c r="I10" s="8">
        <v>10000</v>
      </c>
      <c r="J10" s="9">
        <f t="shared" si="0"/>
        <v>40000</v>
      </c>
      <c r="K10" s="9">
        <f t="shared" si="1"/>
        <v>125000</v>
      </c>
    </row>
    <row r="11" spans="1:11" s="6" customFormat="1" ht="25.5" x14ac:dyDescent="0.25">
      <c r="A11" s="8" t="s">
        <v>16</v>
      </c>
      <c r="B11" s="12" t="s">
        <v>17</v>
      </c>
      <c r="C11" s="12" t="s">
        <v>15</v>
      </c>
      <c r="D11" s="13" t="s">
        <v>4</v>
      </c>
      <c r="E11" s="12" t="s">
        <v>14</v>
      </c>
      <c r="F11" s="12">
        <v>130</v>
      </c>
      <c r="G11" s="12" t="s">
        <v>11</v>
      </c>
      <c r="H11" s="12" t="s">
        <v>12</v>
      </c>
      <c r="I11" s="8">
        <v>2000</v>
      </c>
      <c r="J11" s="9">
        <f xml:space="preserve"> 3*I11</f>
        <v>6000</v>
      </c>
      <c r="K11" s="9">
        <f>10.5*I11</f>
        <v>21000</v>
      </c>
    </row>
    <row r="12" spans="1:11" s="6" customFormat="1" ht="25.5" x14ac:dyDescent="0.25">
      <c r="A12" s="8" t="s">
        <v>16</v>
      </c>
      <c r="B12" s="12" t="s">
        <v>17</v>
      </c>
      <c r="C12" s="12" t="s">
        <v>15</v>
      </c>
      <c r="D12" s="13" t="s">
        <v>4</v>
      </c>
      <c r="E12" s="12" t="s">
        <v>14</v>
      </c>
      <c r="F12" s="12">
        <v>130</v>
      </c>
      <c r="G12" s="12" t="s">
        <v>11</v>
      </c>
      <c r="H12" s="12" t="s">
        <v>12</v>
      </c>
      <c r="I12" s="8">
        <v>3000</v>
      </c>
      <c r="J12" s="9">
        <f t="shared" ref="J12:J19" si="2" xml:space="preserve"> 3*I12</f>
        <v>9000</v>
      </c>
      <c r="K12" s="9">
        <f t="shared" ref="K12:K19" si="3">10.5*I12</f>
        <v>31500</v>
      </c>
    </row>
    <row r="13" spans="1:11" s="6" customFormat="1" ht="25.5" x14ac:dyDescent="0.25">
      <c r="A13" s="8" t="s">
        <v>16</v>
      </c>
      <c r="B13" s="12" t="s">
        <v>17</v>
      </c>
      <c r="C13" s="12" t="s">
        <v>15</v>
      </c>
      <c r="D13" s="13" t="s">
        <v>4</v>
      </c>
      <c r="E13" s="12" t="s">
        <v>14</v>
      </c>
      <c r="F13" s="12">
        <v>130</v>
      </c>
      <c r="G13" s="12" t="s">
        <v>11</v>
      </c>
      <c r="H13" s="12" t="s">
        <v>12</v>
      </c>
      <c r="I13" s="8">
        <v>4000</v>
      </c>
      <c r="J13" s="9">
        <f t="shared" si="2"/>
        <v>12000</v>
      </c>
      <c r="K13" s="9">
        <f t="shared" si="3"/>
        <v>42000</v>
      </c>
    </row>
    <row r="14" spans="1:11" s="6" customFormat="1" ht="25.5" x14ac:dyDescent="0.25">
      <c r="A14" s="8" t="s">
        <v>16</v>
      </c>
      <c r="B14" s="12" t="s">
        <v>17</v>
      </c>
      <c r="C14" s="12" t="s">
        <v>15</v>
      </c>
      <c r="D14" s="13" t="s">
        <v>4</v>
      </c>
      <c r="E14" s="12" t="s">
        <v>14</v>
      </c>
      <c r="F14" s="12">
        <v>130</v>
      </c>
      <c r="G14" s="12" t="s">
        <v>11</v>
      </c>
      <c r="H14" s="12" t="s">
        <v>12</v>
      </c>
      <c r="I14" s="8">
        <v>5000</v>
      </c>
      <c r="J14" s="9">
        <f t="shared" si="2"/>
        <v>15000</v>
      </c>
      <c r="K14" s="9">
        <f t="shared" si="3"/>
        <v>52500</v>
      </c>
    </row>
    <row r="15" spans="1:11" s="6" customFormat="1" ht="25.5" x14ac:dyDescent="0.25">
      <c r="A15" s="8" t="s">
        <v>16</v>
      </c>
      <c r="B15" s="12" t="s">
        <v>17</v>
      </c>
      <c r="C15" s="12" t="s">
        <v>15</v>
      </c>
      <c r="D15" s="13" t="s">
        <v>4</v>
      </c>
      <c r="E15" s="12" t="s">
        <v>14</v>
      </c>
      <c r="F15" s="12">
        <v>130</v>
      </c>
      <c r="G15" s="12" t="s">
        <v>11</v>
      </c>
      <c r="H15" s="12" t="s">
        <v>12</v>
      </c>
      <c r="I15" s="8">
        <v>6000</v>
      </c>
      <c r="J15" s="9">
        <f t="shared" si="2"/>
        <v>18000</v>
      </c>
      <c r="K15" s="9">
        <f t="shared" si="3"/>
        <v>63000</v>
      </c>
    </row>
    <row r="16" spans="1:11" s="6" customFormat="1" ht="25.5" x14ac:dyDescent="0.25">
      <c r="A16" s="8" t="s">
        <v>16</v>
      </c>
      <c r="B16" s="12" t="s">
        <v>17</v>
      </c>
      <c r="C16" s="12" t="s">
        <v>15</v>
      </c>
      <c r="D16" s="13" t="s">
        <v>4</v>
      </c>
      <c r="E16" s="12" t="s">
        <v>14</v>
      </c>
      <c r="F16" s="12">
        <v>130</v>
      </c>
      <c r="G16" s="12" t="s">
        <v>11</v>
      </c>
      <c r="H16" s="12" t="s">
        <v>12</v>
      </c>
      <c r="I16" s="8">
        <v>7000</v>
      </c>
      <c r="J16" s="9">
        <f t="shared" si="2"/>
        <v>21000</v>
      </c>
      <c r="K16" s="9">
        <f t="shared" si="3"/>
        <v>73500</v>
      </c>
    </row>
    <row r="17" spans="1:11" s="6" customFormat="1" ht="25.5" x14ac:dyDescent="0.25">
      <c r="A17" s="8" t="s">
        <v>16</v>
      </c>
      <c r="B17" s="12" t="s">
        <v>17</v>
      </c>
      <c r="C17" s="12" t="s">
        <v>15</v>
      </c>
      <c r="D17" s="13" t="s">
        <v>4</v>
      </c>
      <c r="E17" s="12" t="s">
        <v>14</v>
      </c>
      <c r="F17" s="12">
        <v>130</v>
      </c>
      <c r="G17" s="12" t="s">
        <v>11</v>
      </c>
      <c r="H17" s="12" t="s">
        <v>12</v>
      </c>
      <c r="I17" s="8">
        <v>8000</v>
      </c>
      <c r="J17" s="9">
        <f t="shared" si="2"/>
        <v>24000</v>
      </c>
      <c r="K17" s="9">
        <f t="shared" si="3"/>
        <v>84000</v>
      </c>
    </row>
    <row r="18" spans="1:11" s="6" customFormat="1" ht="25.5" x14ac:dyDescent="0.25">
      <c r="A18" s="8" t="s">
        <v>16</v>
      </c>
      <c r="B18" s="12" t="s">
        <v>17</v>
      </c>
      <c r="C18" s="12" t="s">
        <v>15</v>
      </c>
      <c r="D18" s="13" t="s">
        <v>4</v>
      </c>
      <c r="E18" s="12" t="s">
        <v>14</v>
      </c>
      <c r="F18" s="12">
        <v>130</v>
      </c>
      <c r="G18" s="12" t="s">
        <v>11</v>
      </c>
      <c r="H18" s="12" t="s">
        <v>12</v>
      </c>
      <c r="I18" s="8">
        <v>9000</v>
      </c>
      <c r="J18" s="9">
        <f t="shared" si="2"/>
        <v>27000</v>
      </c>
      <c r="K18" s="9">
        <f t="shared" si="3"/>
        <v>94500</v>
      </c>
    </row>
    <row r="19" spans="1:11" s="6" customFormat="1" ht="25.5" x14ac:dyDescent="0.25">
      <c r="A19" s="8" t="s">
        <v>16</v>
      </c>
      <c r="B19" s="12" t="s">
        <v>17</v>
      </c>
      <c r="C19" s="12" t="s">
        <v>15</v>
      </c>
      <c r="D19" s="13" t="s">
        <v>4</v>
      </c>
      <c r="E19" s="12" t="s">
        <v>14</v>
      </c>
      <c r="F19" s="12">
        <v>130</v>
      </c>
      <c r="G19" s="12" t="s">
        <v>11</v>
      </c>
      <c r="H19" s="12" t="s">
        <v>12</v>
      </c>
      <c r="I19" s="8">
        <v>10000</v>
      </c>
      <c r="J19" s="9">
        <f t="shared" si="2"/>
        <v>30000</v>
      </c>
      <c r="K19" s="9">
        <f t="shared" si="3"/>
        <v>105000</v>
      </c>
    </row>
  </sheetData>
  <autoFilter ref="A1:K1"/>
  <hyperlinks>
    <hyperlink ref="D2" r:id="rId1"/>
    <hyperlink ref="D11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Дорхенгеры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2026-03-07T14:04:00Z</dcterms:modified>
</cp:coreProperties>
</file>