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остановки" sheetId="4" r:id="rId1"/>
  </sheets>
  <definedNames>
    <definedName name="_xlnm._FilterDatabase" localSheetId="0" hidden="1">'Цифровые остановки'!$A$1:$P$2</definedName>
  </definedNames>
  <calcPr calcId="162913"/>
</workbook>
</file>

<file path=xl/calcChain.xml><?xml version="1.0" encoding="utf-8"?>
<calcChain xmlns="http://schemas.openxmlformats.org/spreadsheetml/2006/main">
  <c r="L3" i="4" l="1"/>
  <c r="N3" i="4" s="1"/>
  <c r="L4" i="4"/>
  <c r="N4" i="4" s="1"/>
  <c r="L5" i="4"/>
  <c r="N5" i="4" s="1"/>
  <c r="L2" i="4"/>
  <c r="N2" i="4" l="1"/>
</calcChain>
</file>

<file path=xl/sharedStrings.xml><?xml version="1.0" encoding="utf-8"?>
<sst xmlns="http://schemas.openxmlformats.org/spreadsheetml/2006/main" count="56" uniqueCount="30">
  <si>
    <t>Город</t>
  </si>
  <si>
    <t>Адрес</t>
  </si>
  <si>
    <t>Сторона</t>
  </si>
  <si>
    <t>Выходов за период</t>
  </si>
  <si>
    <t>Самара</t>
  </si>
  <si>
    <t>Вид конструкции</t>
  </si>
  <si>
    <t>Код</t>
  </si>
  <si>
    <t>Режим работы</t>
  </si>
  <si>
    <t>Круглосуточно</t>
  </si>
  <si>
    <t>Показов в сутки</t>
  </si>
  <si>
    <t>Период, дней</t>
  </si>
  <si>
    <t>Координаты</t>
  </si>
  <si>
    <t>А</t>
  </si>
  <si>
    <t>Фото</t>
  </si>
  <si>
    <t>Ролик, сек.</t>
  </si>
  <si>
    <t>Аренда</t>
  </si>
  <si>
    <t>Карта</t>
  </si>
  <si>
    <t>Формат, м.</t>
  </si>
  <si>
    <t>Б</t>
  </si>
  <si>
    <t>Цифровая остановка</t>
  </si>
  <si>
    <t xml:space="preserve">Победы ул., дом № 92, Промсвязьбанк, ост-ка "станция метро "Безымянка" </t>
  </si>
  <si>
    <t>Ново-Садовая ул., ост-ка "станция метро Алабинскя" - Осипенко ул.</t>
  </si>
  <si>
    <t>1,2х1,8</t>
  </si>
  <si>
    <t>СЦО-1</t>
  </si>
  <si>
    <t>СЦО-2</t>
  </si>
  <si>
    <t>СЦО-3</t>
  </si>
  <si>
    <t>СЦО-4</t>
  </si>
  <si>
    <t>Выходов в час</t>
  </si>
  <si>
    <t>53.212317, 50.247082</t>
  </si>
  <si>
    <t>53.209346, 50.134403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</si>
</sst>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MzaTVBGqtYOO4g" TargetMode="External"/><Relationship Id="rId3" Type="http://schemas.openxmlformats.org/officeDocument/2006/relationships/hyperlink" Target="https://yandex.ru/maps/-/CDQ~QJIh" TargetMode="External"/><Relationship Id="rId7" Type="http://schemas.openxmlformats.org/officeDocument/2006/relationships/hyperlink" Target="https://disk.yandex.ru/i/ljVjeQd8XEhf_A" TargetMode="External"/><Relationship Id="rId2" Type="http://schemas.openxmlformats.org/officeDocument/2006/relationships/hyperlink" Target="https://yandex.ru/maps/-/CDQ~QFoP" TargetMode="External"/><Relationship Id="rId1" Type="http://schemas.openxmlformats.org/officeDocument/2006/relationships/hyperlink" Target="https://yandex.ru/maps/-/CDQ~QFoP" TargetMode="External"/><Relationship Id="rId6" Type="http://schemas.openxmlformats.org/officeDocument/2006/relationships/hyperlink" Target="https://disk.yandex.ru/i/UO0rOHuiPzbFHQ" TargetMode="External"/><Relationship Id="rId5" Type="http://schemas.openxmlformats.org/officeDocument/2006/relationships/hyperlink" Target="https://disk.yandex.ru/i/WdjzsPaWQUBXfQ" TargetMode="External"/><Relationship Id="rId4" Type="http://schemas.openxmlformats.org/officeDocument/2006/relationships/hyperlink" Target="https://yandex.ru/maps/-/CDQ~QJIh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9.28515625" style="1" customWidth="1"/>
    <col min="3" max="3" width="29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8.7109375" style="2" customWidth="1"/>
    <col min="9" max="9" width="17.7109375" style="2" customWidth="1"/>
    <col min="10" max="10" width="14.28515625" style="2" customWidth="1"/>
    <col min="11" max="11" width="16.85546875" style="2" customWidth="1"/>
    <col min="12" max="12" width="18.140625" style="2" customWidth="1"/>
    <col min="13" max="13" width="16.85546875" style="2" customWidth="1"/>
    <col min="14" max="14" width="21.5703125" style="2" customWidth="1"/>
    <col min="15" max="15" width="11.7109375" style="3" customWidth="1"/>
    <col min="16" max="16" width="19" style="2" customWidth="1"/>
    <col min="17" max="16384" width="9.140625" style="2"/>
  </cols>
  <sheetData>
    <row r="1" spans="1:16" s="1" customFormat="1" x14ac:dyDescent="0.25">
      <c r="A1" s="5" t="s">
        <v>0</v>
      </c>
      <c r="B1" s="5" t="s">
        <v>5</v>
      </c>
      <c r="C1" s="5" t="s">
        <v>1</v>
      </c>
      <c r="D1" s="5" t="s">
        <v>13</v>
      </c>
      <c r="E1" s="5" t="s">
        <v>16</v>
      </c>
      <c r="F1" s="5" t="s">
        <v>17</v>
      </c>
      <c r="G1" s="5" t="s">
        <v>2</v>
      </c>
      <c r="H1" s="5" t="s">
        <v>6</v>
      </c>
      <c r="I1" s="5" t="s">
        <v>7</v>
      </c>
      <c r="J1" s="5" t="s">
        <v>14</v>
      </c>
      <c r="K1" s="5" t="s">
        <v>27</v>
      </c>
      <c r="L1" s="5" t="s">
        <v>9</v>
      </c>
      <c r="M1" s="5" t="s">
        <v>10</v>
      </c>
      <c r="N1" s="5" t="s">
        <v>3</v>
      </c>
      <c r="O1" s="5" t="s">
        <v>15</v>
      </c>
      <c r="P1" s="5" t="s">
        <v>11</v>
      </c>
    </row>
    <row r="2" spans="1:16" ht="38.25" x14ac:dyDescent="0.25">
      <c r="A2" s="6" t="s">
        <v>4</v>
      </c>
      <c r="B2" s="6" t="s">
        <v>19</v>
      </c>
      <c r="C2" s="6" t="s">
        <v>20</v>
      </c>
      <c r="D2" s="7" t="s">
        <v>13</v>
      </c>
      <c r="E2" s="7" t="s">
        <v>16</v>
      </c>
      <c r="F2" s="6" t="s">
        <v>22</v>
      </c>
      <c r="G2" s="6" t="s">
        <v>12</v>
      </c>
      <c r="H2" s="6" t="s">
        <v>23</v>
      </c>
      <c r="I2" s="6" t="s">
        <v>8</v>
      </c>
      <c r="J2" s="6">
        <v>5</v>
      </c>
      <c r="K2" s="6">
        <v>60</v>
      </c>
      <c r="L2" s="6">
        <f>K2*24</f>
        <v>1440</v>
      </c>
      <c r="M2" s="6">
        <v>30</v>
      </c>
      <c r="N2" s="6">
        <f t="shared" ref="N2:N5" si="0">L2*M2</f>
        <v>43200</v>
      </c>
      <c r="O2" s="4">
        <v>45000</v>
      </c>
      <c r="P2" s="6" t="s">
        <v>28</v>
      </c>
    </row>
    <row r="3" spans="1:16" ht="38.25" x14ac:dyDescent="0.25">
      <c r="A3" s="6" t="s">
        <v>4</v>
      </c>
      <c r="B3" s="6" t="s">
        <v>19</v>
      </c>
      <c r="C3" s="6" t="s">
        <v>20</v>
      </c>
      <c r="D3" s="7" t="s">
        <v>13</v>
      </c>
      <c r="E3" s="7" t="s">
        <v>16</v>
      </c>
      <c r="F3" s="6" t="s">
        <v>22</v>
      </c>
      <c r="G3" s="6" t="s">
        <v>18</v>
      </c>
      <c r="H3" s="6" t="s">
        <v>24</v>
      </c>
      <c r="I3" s="6" t="s">
        <v>8</v>
      </c>
      <c r="J3" s="6">
        <v>5</v>
      </c>
      <c r="K3" s="6">
        <v>60</v>
      </c>
      <c r="L3" s="6">
        <f t="shared" ref="L3:L5" si="1">K3*24</f>
        <v>1440</v>
      </c>
      <c r="M3" s="6">
        <v>30</v>
      </c>
      <c r="N3" s="6">
        <f t="shared" si="0"/>
        <v>43200</v>
      </c>
      <c r="O3" s="4">
        <v>45000</v>
      </c>
      <c r="P3" s="6" t="s">
        <v>28</v>
      </c>
    </row>
    <row r="4" spans="1:16" ht="25.5" x14ac:dyDescent="0.25">
      <c r="A4" s="6" t="s">
        <v>4</v>
      </c>
      <c r="B4" s="6" t="s">
        <v>19</v>
      </c>
      <c r="C4" s="6" t="s">
        <v>21</v>
      </c>
      <c r="D4" s="7" t="s">
        <v>13</v>
      </c>
      <c r="E4" s="7" t="s">
        <v>16</v>
      </c>
      <c r="F4" s="6" t="s">
        <v>22</v>
      </c>
      <c r="G4" s="6" t="s">
        <v>12</v>
      </c>
      <c r="H4" s="6" t="s">
        <v>25</v>
      </c>
      <c r="I4" s="6" t="s">
        <v>8</v>
      </c>
      <c r="J4" s="6">
        <v>5</v>
      </c>
      <c r="K4" s="6">
        <v>60</v>
      </c>
      <c r="L4" s="6">
        <f t="shared" si="1"/>
        <v>1440</v>
      </c>
      <c r="M4" s="6">
        <v>30</v>
      </c>
      <c r="N4" s="6">
        <f t="shared" si="0"/>
        <v>43200</v>
      </c>
      <c r="O4" s="4">
        <v>45000</v>
      </c>
      <c r="P4" s="6" t="s">
        <v>29</v>
      </c>
    </row>
    <row r="5" spans="1:16" ht="25.5" x14ac:dyDescent="0.25">
      <c r="A5" s="6" t="s">
        <v>4</v>
      </c>
      <c r="B5" s="6" t="s">
        <v>19</v>
      </c>
      <c r="C5" s="6" t="s">
        <v>21</v>
      </c>
      <c r="D5" s="7" t="s">
        <v>13</v>
      </c>
      <c r="E5" s="7" t="s">
        <v>16</v>
      </c>
      <c r="F5" s="6" t="s">
        <v>22</v>
      </c>
      <c r="G5" s="6" t="s">
        <v>18</v>
      </c>
      <c r="H5" s="6" t="s">
        <v>26</v>
      </c>
      <c r="I5" s="6" t="s">
        <v>8</v>
      </c>
      <c r="J5" s="6">
        <v>5</v>
      </c>
      <c r="K5" s="6">
        <v>60</v>
      </c>
      <c r="L5" s="6">
        <f t="shared" si="1"/>
        <v>1440</v>
      </c>
      <c r="M5" s="6">
        <v>30</v>
      </c>
      <c r="N5" s="6">
        <f t="shared" si="0"/>
        <v>43200</v>
      </c>
      <c r="O5" s="4">
        <v>45000</v>
      </c>
      <c r="P5" s="6" t="s">
        <v>29</v>
      </c>
    </row>
  </sheetData>
  <autoFilter ref="A1:P2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2026-03-07T16:30:07Z</dcterms:modified>
</cp:coreProperties>
</file>