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26"/>
  </bookViews>
  <sheets>
    <sheet name="Лифты" sheetId="5" r:id="rId1"/>
  </sheets>
  <definedNames>
    <definedName name="_xlnm._FilterDatabase" localSheetId="0" hidden="1">Лифты!$A$1:$K$12</definedName>
  </definedNames>
  <calcPr calcId="162913"/>
</workbook>
</file>

<file path=xl/calcChain.xml><?xml version="1.0" encoding="utf-8"?>
<calcChain xmlns="http://schemas.openxmlformats.org/spreadsheetml/2006/main">
  <c r="H3" i="5" l="1"/>
  <c r="I3" i="5"/>
  <c r="J3" i="5"/>
  <c r="K3" i="5"/>
  <c r="H4" i="5"/>
  <c r="I4" i="5"/>
  <c r="J4" i="5"/>
  <c r="K4" i="5"/>
  <c r="H5" i="5"/>
  <c r="I5" i="5"/>
  <c r="J5" i="5"/>
  <c r="K5" i="5"/>
  <c r="H6" i="5"/>
  <c r="I6" i="5"/>
  <c r="J6" i="5"/>
  <c r="K6" i="5"/>
  <c r="H7" i="5"/>
  <c r="I7" i="5"/>
  <c r="J7" i="5"/>
  <c r="K7" i="5"/>
  <c r="H8" i="5"/>
  <c r="I8" i="5"/>
  <c r="J8" i="5"/>
  <c r="K8" i="5"/>
  <c r="H9" i="5"/>
  <c r="I9" i="5"/>
  <c r="J9" i="5"/>
  <c r="K9" i="5"/>
  <c r="H10" i="5"/>
  <c r="I10" i="5"/>
  <c r="J10" i="5"/>
  <c r="K10" i="5"/>
  <c r="H11" i="5"/>
  <c r="I11" i="5"/>
  <c r="J11" i="5"/>
  <c r="K11" i="5"/>
  <c r="H12" i="5"/>
  <c r="I12" i="5"/>
  <c r="J12" i="5"/>
  <c r="K12" i="5"/>
  <c r="K2" i="5"/>
  <c r="J2" i="5"/>
  <c r="I2" i="5"/>
  <c r="H2" i="5"/>
</calcChain>
</file>

<file path=xl/sharedStrings.xml><?xml version="1.0" encoding="utf-8"?>
<sst xmlns="http://schemas.openxmlformats.org/spreadsheetml/2006/main" count="66" uniqueCount="25">
  <si>
    <t>Город</t>
  </si>
  <si>
    <t>Вид рекламы</t>
  </si>
  <si>
    <t>Район</t>
  </si>
  <si>
    <t>Количество стендов</t>
  </si>
  <si>
    <t>А4</t>
  </si>
  <si>
    <t>А5</t>
  </si>
  <si>
    <t>А3</t>
  </si>
  <si>
    <t>Октябрьский</t>
  </si>
  <si>
    <t>Железнодорожный</t>
  </si>
  <si>
    <t>Советский</t>
  </si>
  <si>
    <t>Самара</t>
  </si>
  <si>
    <t>А6</t>
  </si>
  <si>
    <t>Период, дней</t>
  </si>
  <si>
    <t>Адреса</t>
  </si>
  <si>
    <t>Ссылка</t>
  </si>
  <si>
    <t>Реклама на стендах в лифте</t>
  </si>
  <si>
    <t>Промышленный (Приволжский)</t>
  </si>
  <si>
    <t>Ленинский</t>
  </si>
  <si>
    <t>Красноглинский</t>
  </si>
  <si>
    <t>Промышленный (ТЦ Апельсин)</t>
  </si>
  <si>
    <t>Промышленный (Ипподром)</t>
  </si>
  <si>
    <t>Кировский (ВиваЛенд)</t>
  </si>
  <si>
    <t>Кировский (ЭльРио)</t>
  </si>
  <si>
    <t>Куйбышевский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</si>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</sst>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6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</cellXfs>
  <cellStyles count="6">
    <cellStyle name="Excel Built-in Normal" xfId="3"/>
    <cellStyle name="Гиперссылка" xfId="1" builtinId="8"/>
    <cellStyle name="Обычный" xfId="0" builtinId="0"/>
    <cellStyle name="Обычный 2" xfId="2"/>
    <cellStyle name="Обычный 3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u7Ehu0lMqgQnBQ" TargetMode="External"/><Relationship Id="rId13" Type="http://schemas.openxmlformats.org/officeDocument/2006/relationships/hyperlink" Target="https://disk.yandex.ru/i/hkaflYgBP45Tlg" TargetMode="External"/><Relationship Id="rId3" Type="http://schemas.openxmlformats.org/officeDocument/2006/relationships/hyperlink" Target="https://disk.yandex.ru/i/0jbguY7Wlc5g1Q" TargetMode="External"/><Relationship Id="rId7" Type="http://schemas.openxmlformats.org/officeDocument/2006/relationships/hyperlink" Target="https://disk.yandex.ru/i/HpZ4yq60BdV8BQ" TargetMode="External"/><Relationship Id="rId12" Type="http://schemas.openxmlformats.org/officeDocument/2006/relationships/hyperlink" Target="https://disk.yandex.ru/i/e-WTj31U9SGoNw" TargetMode="External"/><Relationship Id="rId2" Type="http://schemas.openxmlformats.org/officeDocument/2006/relationships/hyperlink" Target="https://disk.yandex.ru/d/ZDmUK5pVCgS9gQ" TargetMode="External"/><Relationship Id="rId1" Type="http://schemas.openxmlformats.org/officeDocument/2006/relationships/hyperlink" Target="https://disk.yandex.ru/d/ZDmUK5pVCgS9gQ" TargetMode="External"/><Relationship Id="rId6" Type="http://schemas.openxmlformats.org/officeDocument/2006/relationships/hyperlink" Target="https://disk.yandex.ru/i/mLj3TNexWI1wng" TargetMode="External"/><Relationship Id="rId11" Type="http://schemas.openxmlformats.org/officeDocument/2006/relationships/hyperlink" Target="https://disk.yandex.ru/i/VLTfuTyjEKOPsw" TargetMode="External"/><Relationship Id="rId5" Type="http://schemas.openxmlformats.org/officeDocument/2006/relationships/hyperlink" Target="https://disk.yandex.ru/i/cvpbc800fV9fiQ" TargetMode="External"/><Relationship Id="rId10" Type="http://schemas.openxmlformats.org/officeDocument/2006/relationships/hyperlink" Target="https://disk.yandex.ru/i/C7ZOXH--N-GfYg" TargetMode="External"/><Relationship Id="rId4" Type="http://schemas.openxmlformats.org/officeDocument/2006/relationships/hyperlink" Target="https://disk.yandex.ru/i/SK9OFBArGtkRQQ" TargetMode="External"/><Relationship Id="rId9" Type="http://schemas.openxmlformats.org/officeDocument/2006/relationships/hyperlink" Target="https://disk.yandex.ru/i/Dxc-EXTuDjVzDw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8.7109375" style="1" customWidth="1"/>
    <col min="3" max="3" width="19.28515625" style="2" customWidth="1"/>
    <col min="4" max="4" width="11.42578125" style="1" customWidth="1"/>
    <col min="5" max="5" width="9.5703125" style="2" customWidth="1"/>
    <col min="6" max="6" width="14.7109375" style="1" customWidth="1"/>
    <col min="7" max="7" width="16.85546875" style="4" customWidth="1"/>
    <col min="8" max="11" width="10.28515625" style="3" customWidth="1"/>
    <col min="12" max="16384" width="9.140625" style="1"/>
  </cols>
  <sheetData>
    <row r="1" spans="1:11" ht="25.5" x14ac:dyDescent="0.25">
      <c r="A1" s="12" t="s">
        <v>0</v>
      </c>
      <c r="B1" s="12" t="s">
        <v>1</v>
      </c>
      <c r="C1" s="12" t="s">
        <v>2</v>
      </c>
      <c r="D1" s="12" t="s">
        <v>13</v>
      </c>
      <c r="E1" s="12" t="s">
        <v>24</v>
      </c>
      <c r="F1" s="12" t="s">
        <v>3</v>
      </c>
      <c r="G1" s="5" t="s">
        <v>12</v>
      </c>
      <c r="H1" s="5" t="s">
        <v>6</v>
      </c>
      <c r="I1" s="5" t="s">
        <v>4</v>
      </c>
      <c r="J1" s="5" t="s">
        <v>5</v>
      </c>
      <c r="K1" s="5" t="s">
        <v>11</v>
      </c>
    </row>
    <row r="2" spans="1:11" ht="25.5" x14ac:dyDescent="0.25">
      <c r="A2" s="10" t="s">
        <v>10</v>
      </c>
      <c r="B2" s="10" t="s">
        <v>15</v>
      </c>
      <c r="C2" s="10" t="s">
        <v>19</v>
      </c>
      <c r="D2" s="13" t="s">
        <v>14</v>
      </c>
      <c r="E2" s="13" t="s">
        <v>14</v>
      </c>
      <c r="F2" s="10">
        <v>87</v>
      </c>
      <c r="G2" s="10">
        <v>15</v>
      </c>
      <c r="H2" s="11">
        <f>290*F2</f>
        <v>25230</v>
      </c>
      <c r="I2" s="11">
        <f>190*F2</f>
        <v>16530</v>
      </c>
      <c r="J2" s="11">
        <f>120*F2</f>
        <v>10440</v>
      </c>
      <c r="K2" s="11">
        <f>90*F2</f>
        <v>7830</v>
      </c>
    </row>
    <row r="3" spans="1:11" ht="25.5" x14ac:dyDescent="0.25">
      <c r="A3" s="10" t="s">
        <v>10</v>
      </c>
      <c r="B3" s="10" t="s">
        <v>15</v>
      </c>
      <c r="C3" s="10" t="s">
        <v>20</v>
      </c>
      <c r="D3" s="13" t="s">
        <v>14</v>
      </c>
      <c r="E3" s="13" t="s">
        <v>14</v>
      </c>
      <c r="F3" s="10">
        <v>156</v>
      </c>
      <c r="G3" s="10">
        <v>15</v>
      </c>
      <c r="H3" s="11">
        <f t="shared" ref="H3:H12" si="0">290*F3</f>
        <v>45240</v>
      </c>
      <c r="I3" s="11">
        <f t="shared" ref="I3:I12" si="1">190*F3</f>
        <v>29640</v>
      </c>
      <c r="J3" s="11">
        <f t="shared" ref="J3:J12" si="2">120*F3</f>
        <v>18720</v>
      </c>
      <c r="K3" s="11">
        <f t="shared" ref="K3:K12" si="3">90*F3</f>
        <v>14040</v>
      </c>
    </row>
    <row r="4" spans="1:11" ht="25.5" x14ac:dyDescent="0.25">
      <c r="A4" s="10" t="s">
        <v>10</v>
      </c>
      <c r="B4" s="10" t="s">
        <v>15</v>
      </c>
      <c r="C4" s="10" t="s">
        <v>16</v>
      </c>
      <c r="D4" s="13" t="s">
        <v>14</v>
      </c>
      <c r="E4" s="13" t="s">
        <v>14</v>
      </c>
      <c r="F4" s="10">
        <v>150</v>
      </c>
      <c r="G4" s="10">
        <v>15</v>
      </c>
      <c r="H4" s="11">
        <f t="shared" si="0"/>
        <v>43500</v>
      </c>
      <c r="I4" s="11">
        <f t="shared" si="1"/>
        <v>28500</v>
      </c>
      <c r="J4" s="11">
        <f t="shared" si="2"/>
        <v>18000</v>
      </c>
      <c r="K4" s="11">
        <f t="shared" si="3"/>
        <v>13500</v>
      </c>
    </row>
    <row r="5" spans="1:11" ht="25.5" x14ac:dyDescent="0.25">
      <c r="A5" s="10" t="s">
        <v>10</v>
      </c>
      <c r="B5" s="10" t="s">
        <v>15</v>
      </c>
      <c r="C5" s="10" t="s">
        <v>21</v>
      </c>
      <c r="D5" s="13" t="s">
        <v>14</v>
      </c>
      <c r="E5" s="13" t="s">
        <v>14</v>
      </c>
      <c r="F5" s="10">
        <v>151</v>
      </c>
      <c r="G5" s="10">
        <v>15</v>
      </c>
      <c r="H5" s="11">
        <f t="shared" si="0"/>
        <v>43790</v>
      </c>
      <c r="I5" s="11">
        <f t="shared" si="1"/>
        <v>28690</v>
      </c>
      <c r="J5" s="11">
        <f t="shared" si="2"/>
        <v>18120</v>
      </c>
      <c r="K5" s="11">
        <f t="shared" si="3"/>
        <v>13590</v>
      </c>
    </row>
    <row r="6" spans="1:11" ht="25.5" x14ac:dyDescent="0.25">
      <c r="A6" s="10" t="s">
        <v>10</v>
      </c>
      <c r="B6" s="10" t="s">
        <v>15</v>
      </c>
      <c r="C6" s="10" t="s">
        <v>22</v>
      </c>
      <c r="D6" s="13" t="s">
        <v>14</v>
      </c>
      <c r="E6" s="13" t="s">
        <v>14</v>
      </c>
      <c r="F6" s="10">
        <v>215</v>
      </c>
      <c r="G6" s="10">
        <v>15</v>
      </c>
      <c r="H6" s="11">
        <f t="shared" si="0"/>
        <v>62350</v>
      </c>
      <c r="I6" s="11">
        <f t="shared" si="1"/>
        <v>40850</v>
      </c>
      <c r="J6" s="11">
        <f t="shared" si="2"/>
        <v>25800</v>
      </c>
      <c r="K6" s="11">
        <f t="shared" si="3"/>
        <v>19350</v>
      </c>
    </row>
    <row r="7" spans="1:11" ht="25.5" x14ac:dyDescent="0.25">
      <c r="A7" s="10" t="s">
        <v>10</v>
      </c>
      <c r="B7" s="10" t="s">
        <v>15</v>
      </c>
      <c r="C7" s="10" t="s">
        <v>23</v>
      </c>
      <c r="D7" s="13" t="s">
        <v>14</v>
      </c>
      <c r="E7" s="13" t="s">
        <v>14</v>
      </c>
      <c r="F7" s="10">
        <v>126</v>
      </c>
      <c r="G7" s="10">
        <v>15</v>
      </c>
      <c r="H7" s="11">
        <f t="shared" si="0"/>
        <v>36540</v>
      </c>
      <c r="I7" s="11">
        <f t="shared" si="1"/>
        <v>23940</v>
      </c>
      <c r="J7" s="11">
        <f t="shared" si="2"/>
        <v>15120</v>
      </c>
      <c r="K7" s="11">
        <f t="shared" si="3"/>
        <v>11340</v>
      </c>
    </row>
    <row r="8" spans="1:11" ht="25.5" x14ac:dyDescent="0.25">
      <c r="A8" s="10" t="s">
        <v>10</v>
      </c>
      <c r="B8" s="10" t="s">
        <v>15</v>
      </c>
      <c r="C8" s="10" t="s">
        <v>17</v>
      </c>
      <c r="D8" s="13" t="s">
        <v>14</v>
      </c>
      <c r="E8" s="13" t="s">
        <v>14</v>
      </c>
      <c r="F8" s="10">
        <v>215</v>
      </c>
      <c r="G8" s="10">
        <v>15</v>
      </c>
      <c r="H8" s="11">
        <f t="shared" si="0"/>
        <v>62350</v>
      </c>
      <c r="I8" s="11">
        <f t="shared" si="1"/>
        <v>40850</v>
      </c>
      <c r="J8" s="11">
        <f t="shared" si="2"/>
        <v>25800</v>
      </c>
      <c r="K8" s="11">
        <f t="shared" si="3"/>
        <v>19350</v>
      </c>
    </row>
    <row r="9" spans="1:11" ht="25.5" x14ac:dyDescent="0.25">
      <c r="A9" s="10" t="s">
        <v>10</v>
      </c>
      <c r="B9" s="10" t="s">
        <v>15</v>
      </c>
      <c r="C9" s="10" t="s">
        <v>7</v>
      </c>
      <c r="D9" s="13" t="s">
        <v>14</v>
      </c>
      <c r="E9" s="13" t="s">
        <v>14</v>
      </c>
      <c r="F9" s="10">
        <v>166</v>
      </c>
      <c r="G9" s="10">
        <v>15</v>
      </c>
      <c r="H9" s="11">
        <f t="shared" si="0"/>
        <v>48140</v>
      </c>
      <c r="I9" s="11">
        <f t="shared" si="1"/>
        <v>31540</v>
      </c>
      <c r="J9" s="11">
        <f t="shared" si="2"/>
        <v>19920</v>
      </c>
      <c r="K9" s="11">
        <f t="shared" si="3"/>
        <v>14940</v>
      </c>
    </row>
    <row r="10" spans="1:11" ht="25.5" x14ac:dyDescent="0.25">
      <c r="A10" s="10" t="s">
        <v>10</v>
      </c>
      <c r="B10" s="10" t="s">
        <v>15</v>
      </c>
      <c r="C10" s="10" t="s">
        <v>8</v>
      </c>
      <c r="D10" s="13" t="s">
        <v>14</v>
      </c>
      <c r="E10" s="13" t="s">
        <v>14</v>
      </c>
      <c r="F10" s="10">
        <v>172</v>
      </c>
      <c r="G10" s="10">
        <v>15</v>
      </c>
      <c r="H10" s="11">
        <f t="shared" si="0"/>
        <v>49880</v>
      </c>
      <c r="I10" s="11">
        <f t="shared" si="1"/>
        <v>32680</v>
      </c>
      <c r="J10" s="11">
        <f t="shared" si="2"/>
        <v>20640</v>
      </c>
      <c r="K10" s="11">
        <f t="shared" si="3"/>
        <v>15480</v>
      </c>
    </row>
    <row r="11" spans="1:11" ht="25.5" x14ac:dyDescent="0.25">
      <c r="A11" s="10" t="s">
        <v>10</v>
      </c>
      <c r="B11" s="10" t="s">
        <v>15</v>
      </c>
      <c r="C11" s="10" t="s">
        <v>9</v>
      </c>
      <c r="D11" s="13" t="s">
        <v>14</v>
      </c>
      <c r="E11" s="13" t="s">
        <v>14</v>
      </c>
      <c r="F11" s="10">
        <v>136</v>
      </c>
      <c r="G11" s="10">
        <v>15</v>
      </c>
      <c r="H11" s="11">
        <f t="shared" si="0"/>
        <v>39440</v>
      </c>
      <c r="I11" s="11">
        <f t="shared" si="1"/>
        <v>25840</v>
      </c>
      <c r="J11" s="11">
        <f t="shared" si="2"/>
        <v>16320</v>
      </c>
      <c r="K11" s="11">
        <f t="shared" si="3"/>
        <v>12240</v>
      </c>
    </row>
    <row r="12" spans="1:11" ht="25.5" x14ac:dyDescent="0.25">
      <c r="A12" s="10" t="s">
        <v>10</v>
      </c>
      <c r="B12" s="10" t="s">
        <v>15</v>
      </c>
      <c r="C12" s="10" t="s">
        <v>18</v>
      </c>
      <c r="D12" s="13" t="s">
        <v>14</v>
      </c>
      <c r="E12" s="13" t="s">
        <v>14</v>
      </c>
      <c r="F12" s="10">
        <v>81</v>
      </c>
      <c r="G12" s="10">
        <v>15</v>
      </c>
      <c r="H12" s="11">
        <f t="shared" si="0"/>
        <v>23490</v>
      </c>
      <c r="I12" s="11">
        <f t="shared" si="1"/>
        <v>15390</v>
      </c>
      <c r="J12" s="11">
        <f t="shared" si="2"/>
        <v>9720</v>
      </c>
      <c r="K12" s="11">
        <f t="shared" si="3"/>
        <v>7290</v>
      </c>
    </row>
    <row r="13" spans="1:11" x14ac:dyDescent="0.25">
      <c r="A13" s="8"/>
      <c r="B13" s="8"/>
    </row>
    <row r="14" spans="1:11" x14ac:dyDescent="0.2">
      <c r="A14" s="9"/>
      <c r="B14" s="6"/>
      <c r="C14" s="6"/>
      <c r="D14" s="7"/>
      <c r="E14" s="6"/>
    </row>
    <row r="15" spans="1:11" x14ac:dyDescent="0.2">
      <c r="A15" s="6"/>
      <c r="B15" s="6"/>
      <c r="C15" s="6"/>
      <c r="D15" s="7"/>
      <c r="E15" s="6"/>
    </row>
  </sheetData>
  <autoFilter ref="A1:K12"/>
  <hyperlinks>
    <hyperlink ref="E2" r:id="rId1"/>
    <hyperlink ref="E3:E12" r:id="rId2" display="Ссылка"/>
    <hyperlink ref="D2" r:id="rId3"/>
    <hyperlink ref="D3" r:id="rId4"/>
    <hyperlink ref="D4" r:id="rId5"/>
    <hyperlink ref="D5" r:id="rId6"/>
    <hyperlink ref="D6" r:id="rId7"/>
    <hyperlink ref="D7" r:id="rId8"/>
    <hyperlink ref="D8" r:id="rId9"/>
    <hyperlink ref="D9" r:id="rId10"/>
    <hyperlink ref="D10" r:id="rId11"/>
    <hyperlink ref="D11" r:id="rId12"/>
    <hyperlink ref="D12" r:id="rId13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2026-03-07T13:31:44Z</dcterms:modified>
</cp:coreProperties>
</file>